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H-COMMLEGISLATIVEOVERSIGHT\CONNIE2\0 - Docs - Agency Specific\8 - Commission for the Blind\Finances&amp;Performance - Sources of Funding\"/>
    </mc:Choice>
  </mc:AlternateContent>
  <bookViews>
    <workbookView xWindow="0" yWindow="0" windowWidth="21570" windowHeight="8040"/>
  </bookViews>
  <sheets>
    <sheet name="Sheet1" sheetId="1" r:id="rId1"/>
    <sheet name="Sheet2" sheetId="2" r:id="rId2"/>
    <sheet name="Sheet3" sheetId="3" r:id="rId3"/>
  </sheets>
  <calcPr calcId="152511"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7" i="1" l="1"/>
  <c r="C13" i="1"/>
  <c r="C14" i="1"/>
  <c r="N19" i="1"/>
  <c r="M19" i="1"/>
  <c r="L19" i="1"/>
  <c r="K19" i="1"/>
  <c r="J19" i="1"/>
  <c r="I19" i="1"/>
  <c r="H19" i="1"/>
  <c r="G19" i="1"/>
  <c r="F19" i="1"/>
  <c r="E19" i="1"/>
  <c r="D19" i="1"/>
  <c r="C19" i="1" l="1"/>
</calcChain>
</file>

<file path=xl/sharedStrings.xml><?xml version="1.0" encoding="utf-8"?>
<sst xmlns="http://schemas.openxmlformats.org/spreadsheetml/2006/main" count="62" uniqueCount="41">
  <si>
    <t>Agency Responding</t>
  </si>
  <si>
    <t>South Carolina Commission for the Blind</t>
  </si>
  <si>
    <t>Date of Submission</t>
  </si>
  <si>
    <t>Fiscal Year for which information below pertains</t>
  </si>
  <si>
    <t>2015-2016</t>
  </si>
  <si>
    <t>Explanations from the Agency regarding Part A:</t>
  </si>
  <si>
    <t xml:space="preserve">Insert any additional explanations the agency would like to provide related to the information it provides below.  </t>
  </si>
  <si>
    <r>
      <rPr>
        <b/>
        <u/>
        <sz val="20"/>
        <color theme="1"/>
        <rFont val="Calibri Light"/>
        <family val="2"/>
        <scheme val="major"/>
      </rPr>
      <t>PART A</t>
    </r>
    <r>
      <rPr>
        <b/>
        <sz val="20"/>
        <color theme="1"/>
        <rFont val="Calibri Light"/>
        <family val="2"/>
        <scheme val="major"/>
      </rPr>
      <t xml:space="preserve">
</t>
    </r>
    <r>
      <rPr>
        <b/>
        <sz val="18"/>
        <color theme="1"/>
        <rFont val="Calibri Light"/>
        <family val="2"/>
        <scheme val="major"/>
      </rPr>
      <t>Estimated Funds Available this Fiscal Year
(2015-16)</t>
    </r>
  </si>
  <si>
    <t>Source of Funds:</t>
  </si>
  <si>
    <t>Totals</t>
  </si>
  <si>
    <t>State Appropriation</t>
  </si>
  <si>
    <t>Operating Revenue- Business Enterprise Program (30350000)</t>
  </si>
  <si>
    <t>Donations- Administration and Older Blind Program (30980000)</t>
  </si>
  <si>
    <t>Operator Benefit Account (34190000)</t>
  </si>
  <si>
    <t>Social Security Reimbursement (38720000)</t>
  </si>
  <si>
    <t>Sale of Assets (39580000)</t>
  </si>
  <si>
    <t>Federal Grant- Basic Vocational Rehabilitation State Grant (50550000)</t>
  </si>
  <si>
    <t>Federal Grants- State Independent Living Services</t>
  </si>
  <si>
    <t>Federal Grants- Supported Employment State Grants (50550000)</t>
  </si>
  <si>
    <t>Federal Grants- In-Service Training Grant (50550000)</t>
  </si>
  <si>
    <t>Federal Grants- Independent Living Services for Older Individuals Who are Blind (50550000)</t>
  </si>
  <si>
    <t xml:space="preserve">Is the source state, other or federal funding:  </t>
  </si>
  <si>
    <t xml:space="preserve">State  </t>
  </si>
  <si>
    <t>Other</t>
  </si>
  <si>
    <t xml:space="preserve">Federal  </t>
  </si>
  <si>
    <t>Is funding recurring or one-time?</t>
  </si>
  <si>
    <t>Recurring</t>
  </si>
  <si>
    <t>One-time</t>
  </si>
  <si>
    <t>Recurring or one-time funding?</t>
  </si>
  <si>
    <t>$ From Last Year Available to Spend this Year</t>
  </si>
  <si>
    <t>Amount available at end of previous fiscal year</t>
  </si>
  <si>
    <t>Amount available at end of previous fiscal year that agency can actually use this fiscal year:</t>
  </si>
  <si>
    <t xml:space="preserve">If the amounts in the two rows above are not the same, explain why : </t>
  </si>
  <si>
    <t>Enter explanation for each fund to the right</t>
  </si>
  <si>
    <t xml:space="preserve">The agency regularly carries forward a small portion of state appropriations. </t>
  </si>
  <si>
    <t>Due to fluctuations in annual revenues, the agency carries cash forward to cover necessary expenditures.</t>
  </si>
  <si>
    <t>$ Estimated to Receive this Year</t>
  </si>
  <si>
    <t>Amount budgeted/estimated to receive in this fiscal year:</t>
  </si>
  <si>
    <t>Total Actually Available this Year</t>
  </si>
  <si>
    <r>
      <t>Amount estimated to have available to spend this fiscal year</t>
    </r>
    <r>
      <rPr>
        <sz val="12"/>
        <color theme="1"/>
        <rFont val="Calibri Light"/>
        <family val="2"/>
        <scheme val="major"/>
      </rPr>
      <t xml:space="preserve"> (i.e. Amount available at end of previous fiscal year that agency can actually use in this fiscal year PLUS Amount budgeted/estimated to receive this fiscal year):</t>
    </r>
  </si>
  <si>
    <r>
      <rPr>
        <i/>
        <u/>
        <sz val="13"/>
        <color theme="1"/>
        <rFont val="Calibri Light"/>
        <family val="2"/>
        <scheme val="major"/>
      </rPr>
      <t>Part A Instructions</t>
    </r>
    <r>
      <rPr>
        <i/>
        <sz val="13"/>
        <color theme="1"/>
        <rFont val="Calibri Light"/>
        <family val="2"/>
        <scheme val="major"/>
      </rPr>
      <t xml:space="preserve">: </t>
    </r>
    <r>
      <rPr>
        <sz val="13"/>
        <color theme="1"/>
        <rFont val="Calibri Light"/>
        <family val="2"/>
        <scheme val="major"/>
      </rPr>
      <t xml:space="preserve"> </t>
    </r>
    <r>
      <rPr>
        <b/>
        <sz val="13"/>
        <color theme="1"/>
        <rFont val="Calibri Light"/>
        <family val="2"/>
        <scheme val="major"/>
      </rPr>
      <t>Estimated Funds Available this Fiscal Year (2015-16)</t>
    </r>
    <r>
      <rPr>
        <sz val="13"/>
        <color theme="1"/>
        <rFont val="Calibri Light"/>
        <family val="2"/>
        <scheme val="major"/>
      </rPr>
      <t xml:space="preserve">
1) Please enter each source of funds for the agency in a separate column.  Group the funding sources however is best for the agency (i.e.  general appropriation programs, proviso 18.2, proviso 19.3, grant ABC, grant XYZ, Motor Vehicle User Fees,  License Fines, etc.) to provide the information requested below each source (i.e. state, other or federal funding; recurring or one-time funding; etc.).  The agency is not restricted by the number of columns below so please delete or add as many as needed.  </t>
    </r>
    <r>
      <rPr>
        <b/>
        <sz val="13"/>
        <color theme="1"/>
        <rFont val="Calibri Light"/>
        <family val="2"/>
        <scheme val="major"/>
      </rPr>
      <t xml:space="preserve">However the agency chooses to group its funding sources, it should be clear through Part A how much the agency estimates it has available to spend.  </t>
    </r>
    <r>
      <rPr>
        <sz val="13"/>
        <color theme="1"/>
        <rFont val="Calibri Light"/>
        <family val="2"/>
        <scheme val="major"/>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</si>
</sst>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
  </numFmts>
  <fonts count="15" x14ac:knownFonts="1">
    <font>
      <sz val="10"/>
      <color theme="1"/>
      <name val="Arial"/>
      <family val="2"/>
    </font>
    <font>
      <b/>
      <sz val="18"/>
      <color theme="1"/>
      <name val="Calibri Light"/>
      <family val="2"/>
      <scheme val="major"/>
    </font>
    <font>
      <sz val="12"/>
      <color theme="1"/>
      <name val="Calibri Light"/>
      <family val="2"/>
      <scheme val="major"/>
    </font>
    <font>
      <b/>
      <sz val="12"/>
      <color theme="1"/>
      <name val="Calibri Light"/>
      <family val="2"/>
      <scheme val="major"/>
    </font>
    <font>
      <sz val="13"/>
      <color theme="1"/>
      <name val="Calibri Light"/>
      <family val="2"/>
      <scheme val="major"/>
    </font>
    <font>
      <b/>
      <sz val="12"/>
      <color theme="1"/>
      <name val="Arial"/>
      <family val="2"/>
    </font>
    <font>
      <i/>
      <u/>
      <sz val="13"/>
      <color theme="1"/>
      <name val="Calibri Light"/>
      <family val="2"/>
      <scheme val="major"/>
    </font>
    <font>
      <i/>
      <sz val="13"/>
      <color theme="1"/>
      <name val="Calibri Light"/>
      <family val="2"/>
      <scheme val="major"/>
    </font>
    <font>
      <b/>
      <sz val="13"/>
      <color theme="1"/>
      <name val="Calibri Light"/>
      <family val="2"/>
      <scheme val="major"/>
    </font>
    <font>
      <sz val="13"/>
      <color theme="1"/>
      <name val="Arial"/>
      <family val="2"/>
    </font>
    <font>
      <i/>
      <sz val="12"/>
      <color theme="1"/>
      <name val="Calibri Light"/>
      <family val="2"/>
      <scheme val="major"/>
    </font>
    <font>
      <b/>
      <sz val="20"/>
      <color theme="1"/>
      <name val="Calibri Light"/>
      <family val="2"/>
      <scheme val="major"/>
    </font>
    <font>
      <b/>
      <u/>
      <sz val="20"/>
      <color theme="1"/>
      <name val="Calibri Light"/>
      <family val="2"/>
      <scheme val="major"/>
    </font>
    <font>
      <sz val="12"/>
      <name val="Calibri Light"/>
      <family val="2"/>
      <scheme val="major"/>
    </font>
    <font>
      <sz val="12"/>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s>
  <cellStyleXfs count="1">
    <xf numFmtId="0" fontId="0" fillId="0" borderId="0"/>
  </cellStyleXfs>
  <cellXfs count="58">
    <xf numFmtId="0" fontId="0" fillId="0" borderId="0" xfId="0"/>
    <xf numFmtId="0" fontId="2" fillId="0" borderId="0" xfId="0" applyFont="1" applyAlignment="1">
      <alignment horizontal="left" vertical="top" wrapText="1"/>
    </xf>
    <xf numFmtId="164" fontId="2" fillId="0" borderId="0" xfId="0" applyNumberFormat="1" applyFont="1" applyAlignment="1">
      <alignment horizontal="left" vertical="top" wrapText="1"/>
    </xf>
    <xf numFmtId="10" fontId="2" fillId="0" borderId="0" xfId="0" applyNumberFormat="1" applyFont="1" applyAlignment="1">
      <alignment horizontal="left" vertical="top" wrapText="1"/>
    </xf>
    <xf numFmtId="0" fontId="0" fillId="0" borderId="0" xfId="0" applyFill="1" applyBorder="1" applyAlignment="1">
      <alignment horizontal="left" vertical="top" wrapText="1"/>
    </xf>
    <xf numFmtId="0" fontId="0" fillId="0" borderId="0" xfId="0" applyAlignment="1">
      <alignment horizontal="left" vertical="top" wrapText="1"/>
    </xf>
    <xf numFmtId="0" fontId="3" fillId="0" borderId="0" xfId="0" applyFont="1" applyBorder="1" applyAlignment="1">
      <alignment horizontal="left" vertical="top" wrapText="1"/>
    </xf>
    <xf numFmtId="0" fontId="2" fillId="0" borderId="0" xfId="0" applyFont="1" applyBorder="1" applyAlignment="1">
      <alignment horizontal="left" vertical="top" wrapText="1"/>
    </xf>
    <xf numFmtId="0" fontId="2" fillId="0" borderId="0" xfId="0" applyFont="1" applyFill="1" applyBorder="1" applyAlignment="1">
      <alignment horizontal="left" vertical="top" wrapText="1"/>
    </xf>
    <xf numFmtId="0" fontId="3" fillId="0" borderId="0" xfId="0" applyFont="1" applyAlignment="1">
      <alignment horizontal="left" vertical="top" wrapText="1"/>
    </xf>
    <xf numFmtId="0" fontId="3" fillId="0" borderId="0" xfId="0" applyFont="1" applyBorder="1" applyAlignment="1">
      <alignment horizontal="center" vertical="top" wrapText="1"/>
    </xf>
    <xf numFmtId="164" fontId="3" fillId="0" borderId="0" xfId="0" applyNumberFormat="1" applyFont="1" applyBorder="1" applyAlignment="1">
      <alignment horizontal="center" vertical="top" wrapText="1"/>
    </xf>
    <xf numFmtId="164" fontId="2" fillId="0" borderId="0" xfId="0" applyNumberFormat="1" applyFont="1" applyFill="1" applyBorder="1" applyAlignment="1">
      <alignment horizontal="left" vertical="top" wrapText="1"/>
    </xf>
    <xf numFmtId="0" fontId="0" fillId="0" borderId="0" xfId="0" applyBorder="1" applyAlignment="1">
      <alignment horizontal="left" vertical="top" wrapText="1"/>
    </xf>
    <xf numFmtId="0" fontId="2" fillId="0" borderId="3" xfId="0" applyFont="1" applyBorder="1" applyAlignment="1">
      <alignment horizontal="left" vertical="top" wrapText="1"/>
    </xf>
    <xf numFmtId="164" fontId="2" fillId="2" borderId="5" xfId="0" applyNumberFormat="1" applyFont="1" applyFill="1" applyBorder="1" applyAlignment="1">
      <alignment horizontal="left" vertical="top" wrapText="1"/>
    </xf>
    <xf numFmtId="0" fontId="2" fillId="0" borderId="5" xfId="0" applyFont="1" applyBorder="1" applyAlignment="1">
      <alignment horizontal="left" vertical="top" wrapText="1"/>
    </xf>
    <xf numFmtId="0" fontId="0" fillId="0" borderId="0" xfId="0" applyBorder="1" applyAlignment="1">
      <alignment vertical="center" wrapText="1"/>
    </xf>
    <xf numFmtId="0" fontId="2" fillId="0" borderId="6" xfId="0" applyFont="1" applyBorder="1" applyAlignment="1">
      <alignment horizontal="left" vertical="top" wrapText="1"/>
    </xf>
    <xf numFmtId="0" fontId="3" fillId="2" borderId="7" xfId="0" applyFont="1" applyFill="1" applyBorder="1" applyAlignment="1">
      <alignment horizontal="left" vertical="top" wrapText="1"/>
    </xf>
    <xf numFmtId="164" fontId="3" fillId="2" borderId="8" xfId="0" applyNumberFormat="1" applyFont="1" applyFill="1" applyBorder="1" applyAlignment="1">
      <alignment horizontal="left" vertical="top" wrapText="1"/>
    </xf>
    <xf numFmtId="0" fontId="13" fillId="2" borderId="8" xfId="0" applyFont="1" applyFill="1" applyBorder="1" applyAlignment="1">
      <alignment horizontal="left" vertical="top" wrapText="1"/>
    </xf>
    <xf numFmtId="0" fontId="13" fillId="2" borderId="9" xfId="0" applyFont="1" applyFill="1" applyBorder="1" applyAlignment="1">
      <alignment horizontal="left" vertical="top" wrapText="1"/>
    </xf>
    <xf numFmtId="0" fontId="3" fillId="0" borderId="0" xfId="0" applyFont="1" applyBorder="1" applyAlignment="1">
      <alignment horizontal="center" vertical="center" wrapText="1"/>
    </xf>
    <xf numFmtId="0" fontId="2" fillId="0" borderId="10" xfId="0" applyFont="1" applyBorder="1" applyAlignment="1">
      <alignment horizontal="left" vertical="top" wrapText="1"/>
    </xf>
    <xf numFmtId="0" fontId="5" fillId="0" borderId="0" xfId="0" applyFont="1" applyBorder="1" applyAlignment="1">
      <alignment horizontal="center" vertical="center" wrapText="1"/>
    </xf>
    <xf numFmtId="0" fontId="3" fillId="0" borderId="12" xfId="0" applyFont="1" applyFill="1" applyBorder="1" applyAlignment="1">
      <alignment horizontal="left" vertical="top" wrapText="1"/>
    </xf>
    <xf numFmtId="49" fontId="5" fillId="0" borderId="0" xfId="0" applyNumberFormat="1" applyFont="1" applyBorder="1" applyAlignment="1">
      <alignment horizontal="center" vertical="center" wrapText="1"/>
    </xf>
    <xf numFmtId="49" fontId="2" fillId="0" borderId="13" xfId="0" applyNumberFormat="1" applyFont="1" applyBorder="1" applyAlignment="1">
      <alignment horizontal="left" vertical="top" wrapText="1"/>
    </xf>
    <xf numFmtId="49" fontId="2" fillId="0" borderId="0" xfId="0" applyNumberFormat="1" applyFont="1" applyAlignment="1">
      <alignment horizontal="left" vertical="top" wrapText="1"/>
    </xf>
    <xf numFmtId="0" fontId="2" fillId="2" borderId="8" xfId="0" applyFont="1" applyFill="1" applyBorder="1" applyAlignment="1">
      <alignment horizontal="left" vertical="top" wrapText="1"/>
    </xf>
    <xf numFmtId="0" fontId="14" fillId="2" borderId="8" xfId="0" applyFont="1" applyFill="1" applyBorder="1" applyAlignment="1">
      <alignment vertical="center" wrapText="1"/>
    </xf>
    <xf numFmtId="0" fontId="2" fillId="2" borderId="9" xfId="0" applyFont="1" applyFill="1" applyBorder="1" applyAlignment="1">
      <alignment horizontal="left" vertical="top" wrapText="1"/>
    </xf>
    <xf numFmtId="0" fontId="3" fillId="0" borderId="16" xfId="0" applyFont="1" applyFill="1" applyBorder="1" applyAlignment="1">
      <alignment horizontal="left" vertical="top" wrapText="1"/>
    </xf>
    <xf numFmtId="164" fontId="2" fillId="0" borderId="0" xfId="0" applyNumberFormat="1" applyFont="1" applyBorder="1" applyAlignment="1">
      <alignment horizontal="left" vertical="top" wrapText="1"/>
    </xf>
    <xf numFmtId="0" fontId="14" fillId="0" borderId="0" xfId="0" applyFont="1" applyFill="1" applyBorder="1" applyAlignment="1">
      <alignment vertical="center" wrapText="1"/>
    </xf>
    <xf numFmtId="164" fontId="2" fillId="0" borderId="3" xfId="0" applyNumberFormat="1" applyFont="1" applyFill="1" applyBorder="1" applyAlignment="1">
      <alignment horizontal="left" vertical="top" wrapText="1"/>
    </xf>
    <xf numFmtId="0" fontId="10" fillId="0" borderId="5" xfId="0" applyFont="1" applyFill="1" applyBorder="1" applyAlignment="1">
      <alignment horizontal="left" vertical="top" wrapText="1"/>
    </xf>
    <xf numFmtId="0" fontId="10" fillId="0" borderId="6" xfId="0" applyFont="1" applyFill="1" applyBorder="1" applyAlignment="1">
      <alignment horizontal="left" vertical="top" wrapText="1"/>
    </xf>
    <xf numFmtId="164" fontId="2" fillId="0" borderId="11" xfId="0" applyNumberFormat="1" applyFont="1" applyFill="1" applyBorder="1" applyAlignment="1">
      <alignment horizontal="left" vertical="top" wrapText="1"/>
    </xf>
    <xf numFmtId="49" fontId="2" fillId="0" borderId="6" xfId="0" applyNumberFormat="1" applyFont="1" applyFill="1" applyBorder="1" applyAlignment="1">
      <alignment horizontal="left" vertical="top" wrapText="1"/>
    </xf>
    <xf numFmtId="164" fontId="2" fillId="0" borderId="3" xfId="0" applyNumberFormat="1" applyFont="1" applyFill="1" applyBorder="1" applyAlignment="1">
      <alignment horizontal="left" vertical="center" wrapText="1"/>
    </xf>
    <xf numFmtId="164" fontId="2" fillId="0" borderId="15" xfId="0" applyNumberFormat="1" applyFont="1" applyFill="1" applyBorder="1" applyAlignment="1">
      <alignment horizontal="left" vertical="top" wrapText="1"/>
    </xf>
    <xf numFmtId="164" fontId="2" fillId="0" borderId="15" xfId="0" applyNumberFormat="1" applyFont="1" applyFill="1" applyBorder="1" applyAlignment="1">
      <alignment horizontal="left" vertical="center" wrapText="1"/>
    </xf>
    <xf numFmtId="164" fontId="2" fillId="0" borderId="16" xfId="0" applyNumberFormat="1" applyFont="1" applyFill="1" applyBorder="1" applyAlignment="1">
      <alignment horizontal="left" vertical="top" wrapText="1"/>
    </xf>
    <xf numFmtId="164" fontId="2" fillId="2" borderId="11" xfId="0" applyNumberFormat="1" applyFont="1" applyFill="1" applyBorder="1" applyAlignment="1">
      <alignment horizontal="left" vertical="top" wrapText="1"/>
    </xf>
    <xf numFmtId="49" fontId="2" fillId="2" borderId="14" xfId="0" applyNumberFormat="1" applyFont="1" applyFill="1" applyBorder="1" applyAlignment="1">
      <alignment horizontal="left" vertical="top" wrapText="1"/>
    </xf>
    <xf numFmtId="0" fontId="4" fillId="0" borderId="0" xfId="0" applyFont="1" applyFill="1" applyBorder="1" applyAlignment="1">
      <alignment horizontal="left" vertical="top" wrapText="1"/>
    </xf>
    <xf numFmtId="0" fontId="9" fillId="0" borderId="0" xfId="0" applyFont="1" applyBorder="1" applyAlignment="1">
      <alignment horizontal="left" vertical="top" wrapText="1"/>
    </xf>
    <xf numFmtId="0" fontId="10" fillId="0" borderId="3" xfId="0" applyFont="1" applyBorder="1" applyAlignment="1">
      <alignment horizontal="left" vertical="top" wrapText="1"/>
    </xf>
    <xf numFmtId="0" fontId="0" fillId="0" borderId="3" xfId="0" applyBorder="1" applyAlignment="1">
      <alignment horizontal="left" vertical="top" wrapText="1"/>
    </xf>
    <xf numFmtId="0" fontId="11" fillId="0" borderId="4" xfId="0" applyFont="1" applyBorder="1" applyAlignment="1">
      <alignment horizontal="center" vertical="center" wrapText="1"/>
    </xf>
    <xf numFmtId="0" fontId="0" fillId="0" borderId="4" xfId="0" applyBorder="1" applyAlignment="1">
      <alignment vertical="center" wrapText="1"/>
    </xf>
    <xf numFmtId="0" fontId="3"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Fill="1" applyBorder="1" applyAlignment="1">
      <alignment horizontal="left" vertical="top" wrapText="1"/>
    </xf>
    <xf numFmtId="0" fontId="0" fillId="0" borderId="3" xfId="0" applyFill="1" applyBorder="1" applyAlignment="1">
      <alignment horizontal="left" vertical="top" wrapText="1"/>
    </xf>
    <xf numFmtId="15" fontId="2" fillId="0" borderId="3" xfId="0" applyNumberFormat="1"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
  <sheetViews>
    <sheetView tabSelected="1" workbookViewId="0">
      <selection activeCell="A14" sqref="A14"/>
    </sheetView>
  </sheetViews>
  <sheetFormatPr defaultColWidth="9.140625" defaultRowHeight="15.75" x14ac:dyDescent="0.2"/>
  <cols>
    <col min="1" max="1" width="23.85546875" style="1" customWidth="1"/>
    <col min="2" max="2" width="58.85546875" style="1" customWidth="1"/>
    <col min="3" max="3" width="20.85546875" style="2" customWidth="1"/>
    <col min="4" max="4" width="23" style="2" bestFit="1" customWidth="1"/>
    <col min="5" max="5" width="25.42578125" style="2" bestFit="1" customWidth="1"/>
    <col min="6" max="6" width="23.140625" style="2" customWidth="1"/>
    <col min="7" max="7" width="22.5703125" style="2" customWidth="1"/>
    <col min="8" max="9" width="24.5703125" style="3" customWidth="1"/>
    <col min="10" max="14" width="24.5703125" style="1" customWidth="1"/>
    <col min="15" max="15" width="9" style="1" bestFit="1" customWidth="1"/>
    <col min="16" max="16" width="6.140625" style="1" bestFit="1" customWidth="1"/>
    <col min="17" max="16384" width="9.140625" style="1"/>
  </cols>
  <sheetData>
    <row r="1" spans="1:14" s="5" customFormat="1" x14ac:dyDescent="0.2">
      <c r="A1" s="53" t="s">
        <v>0</v>
      </c>
      <c r="B1" s="54"/>
      <c r="C1" s="55" t="s">
        <v>1</v>
      </c>
      <c r="D1" s="56"/>
      <c r="E1" s="4"/>
    </row>
    <row r="2" spans="1:14" s="5" customFormat="1" x14ac:dyDescent="0.2">
      <c r="A2" s="53" t="s">
        <v>2</v>
      </c>
      <c r="B2" s="54"/>
      <c r="C2" s="57">
        <v>42377</v>
      </c>
      <c r="D2" s="56"/>
      <c r="E2" s="4"/>
    </row>
    <row r="3" spans="1:14" s="5" customFormat="1" x14ac:dyDescent="0.2">
      <c r="A3" s="53" t="s">
        <v>3</v>
      </c>
      <c r="B3" s="54"/>
      <c r="C3" s="55" t="s">
        <v>4</v>
      </c>
      <c r="D3" s="56"/>
      <c r="E3" s="4"/>
    </row>
    <row r="4" spans="1:14" s="5" customFormat="1" ht="9" customHeight="1" x14ac:dyDescent="0.2">
      <c r="A4" s="6"/>
      <c r="B4" s="7"/>
      <c r="C4" s="8"/>
      <c r="D4" s="4"/>
      <c r="E4" s="4"/>
    </row>
    <row r="5" spans="1:14" ht="93" customHeight="1" x14ac:dyDescent="0.2">
      <c r="A5" s="47" t="s">
        <v>40</v>
      </c>
      <c r="B5" s="48"/>
      <c r="C5" s="48"/>
      <c r="D5" s="48"/>
      <c r="E5" s="48"/>
      <c r="F5" s="48"/>
      <c r="G5" s="48"/>
      <c r="H5" s="48"/>
      <c r="I5" s="48"/>
    </row>
    <row r="7" spans="1:14" x14ac:dyDescent="0.2">
      <c r="A7" s="9"/>
      <c r="B7" s="10" t="s">
        <v>5</v>
      </c>
      <c r="C7" s="11"/>
      <c r="D7" s="49" t="s">
        <v>6</v>
      </c>
      <c r="E7" s="50"/>
      <c r="F7" s="50"/>
      <c r="G7" s="50"/>
      <c r="H7" s="50"/>
      <c r="I7" s="50"/>
    </row>
    <row r="8" spans="1:14" x14ac:dyDescent="0.2">
      <c r="B8" s="8"/>
      <c r="C8" s="12"/>
      <c r="D8" s="13"/>
      <c r="E8" s="13"/>
      <c r="F8" s="13"/>
      <c r="G8" s="13"/>
      <c r="H8" s="13"/>
      <c r="I8" s="13"/>
    </row>
    <row r="9" spans="1:14" ht="89.1" customHeight="1" x14ac:dyDescent="0.2">
      <c r="A9" s="51" t="s">
        <v>7</v>
      </c>
      <c r="B9" s="14" t="s">
        <v>8</v>
      </c>
      <c r="C9" s="15" t="s">
        <v>9</v>
      </c>
      <c r="D9" s="37" t="s">
        <v>10</v>
      </c>
      <c r="E9" s="37" t="s">
        <v>11</v>
      </c>
      <c r="F9" s="37" t="s">
        <v>12</v>
      </c>
      <c r="G9" s="37" t="s">
        <v>13</v>
      </c>
      <c r="H9" s="37" t="s">
        <v>14</v>
      </c>
      <c r="I9" s="37" t="s">
        <v>15</v>
      </c>
      <c r="J9" s="37" t="s">
        <v>16</v>
      </c>
      <c r="K9" s="37" t="s">
        <v>17</v>
      </c>
      <c r="L9" s="37" t="s">
        <v>18</v>
      </c>
      <c r="M9" s="37" t="s">
        <v>19</v>
      </c>
      <c r="N9" s="37" t="s">
        <v>20</v>
      </c>
    </row>
    <row r="10" spans="1:14" ht="56.45" customHeight="1" x14ac:dyDescent="0.2">
      <c r="A10" s="52"/>
      <c r="B10" s="16" t="s">
        <v>21</v>
      </c>
      <c r="C10" s="15" t="s">
        <v>9</v>
      </c>
      <c r="D10" s="37" t="s">
        <v>22</v>
      </c>
      <c r="E10" s="37" t="s">
        <v>23</v>
      </c>
      <c r="F10" s="37" t="s">
        <v>23</v>
      </c>
      <c r="G10" s="37" t="s">
        <v>23</v>
      </c>
      <c r="H10" s="37" t="s">
        <v>23</v>
      </c>
      <c r="I10" s="37" t="s">
        <v>23</v>
      </c>
      <c r="J10" s="37" t="s">
        <v>24</v>
      </c>
      <c r="K10" s="37" t="s">
        <v>24</v>
      </c>
      <c r="L10" s="37" t="s">
        <v>24</v>
      </c>
      <c r="M10" s="37" t="s">
        <v>24</v>
      </c>
      <c r="N10" s="37" t="s">
        <v>24</v>
      </c>
    </row>
    <row r="11" spans="1:14" ht="34.5" customHeight="1" thickBot="1" x14ac:dyDescent="0.25">
      <c r="A11" s="17"/>
      <c r="B11" s="18" t="s">
        <v>25</v>
      </c>
      <c r="C11" s="15" t="s">
        <v>9</v>
      </c>
      <c r="D11" s="38" t="s">
        <v>26</v>
      </c>
      <c r="E11" s="38" t="s">
        <v>26</v>
      </c>
      <c r="F11" s="38" t="s">
        <v>27</v>
      </c>
      <c r="G11" s="38" t="s">
        <v>28</v>
      </c>
      <c r="H11" s="38" t="s">
        <v>28</v>
      </c>
      <c r="I11" s="38" t="s">
        <v>28</v>
      </c>
      <c r="J11" s="38" t="s">
        <v>26</v>
      </c>
      <c r="K11" s="38" t="s">
        <v>26</v>
      </c>
      <c r="L11" s="38" t="s">
        <v>26</v>
      </c>
      <c r="M11" s="38" t="s">
        <v>26</v>
      </c>
      <c r="N11" s="38" t="s">
        <v>26</v>
      </c>
    </row>
    <row r="12" spans="1:14" ht="16.5" thickBot="1" x14ac:dyDescent="0.25">
      <c r="A12" s="7"/>
      <c r="B12" s="19" t="s">
        <v>29</v>
      </c>
      <c r="C12" s="20"/>
      <c r="D12" s="21"/>
      <c r="E12" s="21"/>
      <c r="F12" s="21"/>
      <c r="G12" s="21"/>
      <c r="H12" s="22"/>
      <c r="I12" s="22"/>
      <c r="J12" s="22"/>
      <c r="K12" s="22"/>
      <c r="L12" s="22"/>
      <c r="M12" s="22"/>
      <c r="N12" s="22"/>
    </row>
    <row r="13" spans="1:14" x14ac:dyDescent="0.2">
      <c r="A13" s="23"/>
      <c r="B13" s="24" t="s">
        <v>30</v>
      </c>
      <c r="C13" s="45">
        <f>SUM(D13:N13)</f>
        <v>994448.61</v>
      </c>
      <c r="D13" s="39">
        <v>261774.89</v>
      </c>
      <c r="E13" s="39">
        <v>593636.87</v>
      </c>
      <c r="F13" s="39">
        <v>82399.47</v>
      </c>
      <c r="G13" s="39">
        <v>8903.49</v>
      </c>
      <c r="H13" s="39">
        <v>0</v>
      </c>
      <c r="I13" s="39">
        <v>47733.89</v>
      </c>
      <c r="J13" s="39">
        <v>0</v>
      </c>
      <c r="K13" s="39">
        <v>0</v>
      </c>
      <c r="L13" s="39">
        <v>0</v>
      </c>
      <c r="M13" s="39">
        <v>0</v>
      </c>
      <c r="N13" s="39">
        <v>0</v>
      </c>
    </row>
    <row r="14" spans="1:14" ht="36" customHeight="1" x14ac:dyDescent="0.2">
      <c r="A14" s="25"/>
      <c r="B14" s="26" t="s">
        <v>31</v>
      </c>
      <c r="C14" s="45">
        <f>SUM(D14:N14)</f>
        <v>142775</v>
      </c>
      <c r="D14" s="36">
        <v>26775</v>
      </c>
      <c r="E14" s="36">
        <v>105000</v>
      </c>
      <c r="F14" s="36">
        <v>5000</v>
      </c>
      <c r="G14" s="41">
        <v>1000</v>
      </c>
      <c r="H14" s="36">
        <v>0</v>
      </c>
      <c r="I14" s="36">
        <v>5000</v>
      </c>
      <c r="J14" s="36">
        <v>0</v>
      </c>
      <c r="K14" s="36">
        <v>0</v>
      </c>
      <c r="L14" s="36">
        <v>0</v>
      </c>
      <c r="M14" s="36">
        <v>0</v>
      </c>
      <c r="N14" s="36">
        <v>0</v>
      </c>
    </row>
    <row r="15" spans="1:14" s="29" customFormat="1" ht="81" customHeight="1" thickBot="1" x14ac:dyDescent="0.25">
      <c r="A15" s="27"/>
      <c r="B15" s="28" t="s">
        <v>32</v>
      </c>
      <c r="C15" s="46" t="s">
        <v>33</v>
      </c>
      <c r="D15" s="40" t="s">
        <v>34</v>
      </c>
      <c r="E15" s="40" t="s">
        <v>35</v>
      </c>
      <c r="F15" s="40" t="s">
        <v>35</v>
      </c>
      <c r="G15" s="40" t="s">
        <v>35</v>
      </c>
      <c r="H15" s="40"/>
      <c r="I15" s="40" t="s">
        <v>35</v>
      </c>
      <c r="J15" s="40"/>
      <c r="K15" s="40"/>
      <c r="L15" s="40"/>
      <c r="M15" s="40"/>
      <c r="N15" s="40"/>
    </row>
    <row r="16" spans="1:14" ht="18" customHeight="1" thickBot="1" x14ac:dyDescent="0.25">
      <c r="A16" s="25"/>
      <c r="B16" s="19" t="s">
        <v>36</v>
      </c>
      <c r="C16" s="20"/>
      <c r="D16" s="21"/>
      <c r="E16" s="21"/>
      <c r="F16" s="21"/>
      <c r="G16" s="21"/>
      <c r="H16" s="22"/>
      <c r="I16" s="22"/>
      <c r="J16" s="22"/>
      <c r="K16" s="22"/>
      <c r="L16" s="22"/>
      <c r="M16" s="22"/>
      <c r="N16" s="22"/>
    </row>
    <row r="17" spans="1:14" ht="24.75" customHeight="1" thickBot="1" x14ac:dyDescent="0.25">
      <c r="A17" s="25"/>
      <c r="B17" s="24" t="s">
        <v>37</v>
      </c>
      <c r="C17" s="45">
        <f>SUM(D17:N17)</f>
        <v>11727088</v>
      </c>
      <c r="D17" s="42">
        <v>3147333</v>
      </c>
      <c r="E17" s="42">
        <v>66000</v>
      </c>
      <c r="F17" s="42">
        <v>14000</v>
      </c>
      <c r="G17" s="43">
        <v>19000</v>
      </c>
      <c r="H17" s="42">
        <v>42500</v>
      </c>
      <c r="I17" s="42">
        <v>5000</v>
      </c>
      <c r="J17" s="42">
        <v>7789367</v>
      </c>
      <c r="K17" s="42">
        <v>39696</v>
      </c>
      <c r="L17" s="42">
        <v>51584</v>
      </c>
      <c r="M17" s="42">
        <v>21628</v>
      </c>
      <c r="N17" s="42">
        <v>530980</v>
      </c>
    </row>
    <row r="18" spans="1:14" ht="16.5" thickBot="1" x14ac:dyDescent="0.25">
      <c r="A18" s="7"/>
      <c r="B18" s="19" t="s">
        <v>38</v>
      </c>
      <c r="C18" s="20"/>
      <c r="D18" s="30"/>
      <c r="E18" s="30"/>
      <c r="F18" s="30"/>
      <c r="G18" s="31"/>
      <c r="H18" s="32"/>
      <c r="I18" s="32"/>
      <c r="J18" s="32"/>
      <c r="K18" s="32"/>
      <c r="L18" s="32"/>
      <c r="M18" s="32"/>
      <c r="N18" s="32"/>
    </row>
    <row r="19" spans="1:14" ht="69" customHeight="1" x14ac:dyDescent="0.2">
      <c r="A19" s="7"/>
      <c r="B19" s="33" t="s">
        <v>39</v>
      </c>
      <c r="C19" s="45">
        <f>SUM(D19:N19)</f>
        <v>11869863</v>
      </c>
      <c r="D19" s="44">
        <f t="shared" ref="D19:N19" si="0">+D14+D17</f>
        <v>3174108</v>
      </c>
      <c r="E19" s="44">
        <f t="shared" si="0"/>
        <v>171000</v>
      </c>
      <c r="F19" s="44">
        <f t="shared" si="0"/>
        <v>19000</v>
      </c>
      <c r="G19" s="44">
        <f t="shared" si="0"/>
        <v>20000</v>
      </c>
      <c r="H19" s="44">
        <f t="shared" si="0"/>
        <v>42500</v>
      </c>
      <c r="I19" s="44">
        <f t="shared" si="0"/>
        <v>10000</v>
      </c>
      <c r="J19" s="44">
        <f t="shared" si="0"/>
        <v>7789367</v>
      </c>
      <c r="K19" s="44">
        <f t="shared" si="0"/>
        <v>39696</v>
      </c>
      <c r="L19" s="44">
        <f t="shared" si="0"/>
        <v>51584</v>
      </c>
      <c r="M19" s="44">
        <f t="shared" si="0"/>
        <v>21628</v>
      </c>
      <c r="N19" s="44">
        <f t="shared" si="0"/>
        <v>530980</v>
      </c>
    </row>
    <row r="20" spans="1:14" x14ac:dyDescent="0.2">
      <c r="A20" s="23"/>
      <c r="B20" s="7"/>
      <c r="C20" s="34"/>
      <c r="D20" s="8"/>
      <c r="E20" s="8"/>
      <c r="F20" s="8"/>
      <c r="G20" s="35"/>
      <c r="H20" s="8"/>
      <c r="I20" s="8"/>
    </row>
  </sheetData>
  <mergeCells count="9">
    <mergeCell ref="A1:B1"/>
    <mergeCell ref="C1:D1"/>
    <mergeCell ref="A2:B2"/>
    <mergeCell ref="C2:D2"/>
    <mergeCell ref="A3:B3"/>
    <mergeCell ref="C3:D3"/>
    <mergeCell ref="A5:I5"/>
    <mergeCell ref="D7:I7"/>
    <mergeCell ref="A9:A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Legislative Services Agency (LSA)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Charles Appleby</dc:creator>
  <cp:lastModifiedBy>Charles Appleby</cp:lastModifiedBy>
  <dcterms:created xsi:type="dcterms:W3CDTF">2016-04-01T14:38:59Z</dcterms:created>
  <dcterms:modified xsi:type="dcterms:W3CDTF">2016-04-01T14:49:29Z</dcterms:modified>
</cp:coreProperties>
</file>